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SAFMRs\"/>
    </mc:Choice>
  </mc:AlternateContent>
  <bookViews>
    <workbookView xWindow="0" yWindow="0" windowWidth="16452" windowHeight="548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36" i="1" l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G6" i="1"/>
  <c r="F6" i="1"/>
  <c r="G5" i="1"/>
  <c r="F5" i="1"/>
  <c r="G4" i="1"/>
  <c r="F4" i="1"/>
  <c r="G3" i="1"/>
  <c r="F3" i="1"/>
</calcChain>
</file>

<file path=xl/sharedStrings.xml><?xml version="1.0" encoding="utf-8"?>
<sst xmlns="http://schemas.openxmlformats.org/spreadsheetml/2006/main" count="41" uniqueCount="35">
  <si>
    <t>Efficiency</t>
  </si>
  <si>
    <t>One-Bedroom</t>
  </si>
  <si>
    <t>Two-Bedroom</t>
  </si>
  <si>
    <t>Three-Bedroom</t>
  </si>
  <si>
    <t>Four-Bedroom</t>
  </si>
  <si>
    <t>Five-Bedroom</t>
  </si>
  <si>
    <t>Six-Bedroom</t>
  </si>
  <si>
    <t>ZIP Code</t>
  </si>
  <si>
    <t>Area</t>
  </si>
  <si>
    <t>Apison</t>
  </si>
  <si>
    <t>Birchwood</t>
  </si>
  <si>
    <t>Hamilton cnty areas only</t>
  </si>
  <si>
    <t xml:space="preserve">Collegedale  </t>
  </si>
  <si>
    <t>Harrison</t>
  </si>
  <si>
    <t>Hixson</t>
  </si>
  <si>
    <t>Lookout Mtn</t>
  </si>
  <si>
    <t>Lupton City</t>
  </si>
  <si>
    <t>Ooltewah</t>
  </si>
  <si>
    <t>Sale Creek</t>
  </si>
  <si>
    <t>Signal Mtn</t>
  </si>
  <si>
    <t>Soddy Daisy</t>
  </si>
  <si>
    <t>Downtown</t>
  </si>
  <si>
    <t>Highland Park</t>
  </si>
  <si>
    <t>N Chatt</t>
  </si>
  <si>
    <t>E Chatt</t>
  </si>
  <si>
    <t>E Lake</t>
  </si>
  <si>
    <t>St. Elmo</t>
  </si>
  <si>
    <t>Alton Park</t>
  </si>
  <si>
    <t>Brainerd</t>
  </si>
  <si>
    <t>E Ridge</t>
  </si>
  <si>
    <t>Red Bank</t>
  </si>
  <si>
    <t>58/Oaks/Harrison</t>
  </si>
  <si>
    <t>Tifftonia</t>
  </si>
  <si>
    <t>E Brainerd</t>
  </si>
  <si>
    <t>FY2024 Payment Standards based on FY2023 SAFMRs at 120% - Effective 10/1/2023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</si>
</sst>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9" fontId="0" fillId="0" borderId="0" xfId="0" applyNumberFormat="1" applyFill="1"/>
    <xf numFmtId="1" fontId="0" fillId="0" borderId="0" xfId="0" applyNumberFormat="1" applyFill="1"/>
    <xf numFmtId="1" fontId="0" fillId="2" borderId="0" xfId="0" applyNumberFormat="1" applyFill="1"/>
    <xf numFmtId="0" fontId="1" fillId="2" borderId="0" xfId="0" applyFont="1" applyFill="1"/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>
      <selection activeCell="E9" sqref="E9"/>
    </sheetView>
  </sheetViews>
  <sheetFormatPr defaultColWidth="8.77734375" defaultRowHeight="14.4" x14ac:dyDescent="0.3"/>
  <cols>
    <col min="1" max="1" width="9.21875" style="2" bestFit="1" customWidth="1"/>
    <col min="2" max="2" width="12.6640625" style="2" bestFit="1" customWidth="1"/>
    <col min="3" max="3" width="12.77734375" style="2" bestFit="1" customWidth="1"/>
    <col min="4" max="4" width="14.109375" style="2" bestFit="1" customWidth="1"/>
    <col min="5" max="5" width="13.109375" style="2" bestFit="1" customWidth="1"/>
    <col min="6" max="6" width="12.44140625" style="2" bestFit="1" customWidth="1"/>
    <col min="7" max="7" width="11.44140625" style="2" bestFit="1" customWidth="1"/>
    <col min="8" max="8" width="8.77734375" style="2"/>
    <col min="9" max="9" width="22.109375" style="2" bestFit="1" customWidth="1"/>
    <col min="10" max="16384" width="8.77734375" style="2"/>
  </cols>
  <sheetData>
    <row r="1" spans="1:9" ht="14.55" customHeight="1" x14ac:dyDescent="0.3">
      <c r="A1" s="8" t="s">
        <v>34</v>
      </c>
      <c r="B1" s="8"/>
      <c r="C1" s="8"/>
      <c r="D1" s="8"/>
      <c r="E1" s="8"/>
      <c r="F1" s="8"/>
      <c r="G1" s="8"/>
      <c r="H1" s="8"/>
    </row>
    <row r="2" spans="1:9" ht="14.55" customHeight="1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ht="14.55" customHeight="1" x14ac:dyDescent="0.3">
      <c r="A3" s="5">
        <v>1236</v>
      </c>
      <c r="B3" s="5">
        <v>1260</v>
      </c>
      <c r="C3" s="5">
        <v>1428</v>
      </c>
      <c r="D3" s="5">
        <v>1824</v>
      </c>
      <c r="E3" s="5">
        <v>2064</v>
      </c>
      <c r="F3" s="5">
        <f>SUM(E3*1.15)</f>
        <v>2373.6</v>
      </c>
      <c r="G3" s="5">
        <f>SUM(E3*1.3)</f>
        <v>2683.2000000000003</v>
      </c>
      <c r="H3" s="1">
        <v>37302</v>
      </c>
      <c r="I3" s="1" t="s">
        <v>9</v>
      </c>
    </row>
    <row r="4" spans="1:9" ht="14.55" customHeight="1" x14ac:dyDescent="0.3">
      <c r="A4" s="5">
        <v>1284</v>
      </c>
      <c r="B4" s="5">
        <v>1320</v>
      </c>
      <c r="C4" s="5">
        <v>1560</v>
      </c>
      <c r="D4" s="5">
        <v>2004</v>
      </c>
      <c r="E4" s="5">
        <v>2232</v>
      </c>
      <c r="F4" s="5">
        <f t="shared" ref="F4:F36" si="0">SUM(E4*1.15)</f>
        <v>2566.7999999999997</v>
      </c>
      <c r="G4" s="5">
        <f t="shared" ref="G4:G36" si="1">SUM(E4*1.3)</f>
        <v>2901.6</v>
      </c>
      <c r="H4" s="1">
        <v>37308</v>
      </c>
      <c r="I4" s="1" t="s">
        <v>10</v>
      </c>
    </row>
    <row r="5" spans="1:9" ht="14.55" customHeight="1" x14ac:dyDescent="0.3">
      <c r="A5" s="5">
        <v>936</v>
      </c>
      <c r="B5" s="5">
        <v>1008</v>
      </c>
      <c r="C5" s="5">
        <v>1320</v>
      </c>
      <c r="D5" s="5">
        <v>1728</v>
      </c>
      <c r="E5" s="5">
        <v>1812</v>
      </c>
      <c r="F5" s="5">
        <f t="shared" si="0"/>
        <v>2083.7999999999997</v>
      </c>
      <c r="G5" s="5">
        <f t="shared" si="1"/>
        <v>2355.6</v>
      </c>
      <c r="H5" s="1">
        <v>37311</v>
      </c>
      <c r="I5" s="1" t="s">
        <v>11</v>
      </c>
    </row>
    <row r="6" spans="1:9" ht="14.55" customHeight="1" x14ac:dyDescent="0.3">
      <c r="A6" s="5">
        <v>1632</v>
      </c>
      <c r="B6" s="5">
        <v>1656</v>
      </c>
      <c r="C6" s="5">
        <v>1884</v>
      </c>
      <c r="D6" s="5">
        <v>2400</v>
      </c>
      <c r="E6" s="5">
        <v>2724</v>
      </c>
      <c r="F6" s="5">
        <f t="shared" si="0"/>
        <v>3132.6</v>
      </c>
      <c r="G6" s="5">
        <f t="shared" si="1"/>
        <v>3541.2000000000003</v>
      </c>
      <c r="H6" s="1">
        <v>37315</v>
      </c>
      <c r="I6" s="1" t="s">
        <v>12</v>
      </c>
    </row>
    <row r="7" spans="1:9" ht="14.55" customHeight="1" x14ac:dyDescent="0.3">
      <c r="A7" s="5">
        <v>1428</v>
      </c>
      <c r="B7" s="5">
        <v>1452</v>
      </c>
      <c r="C7" s="5">
        <v>1644</v>
      </c>
      <c r="D7" s="5">
        <v>2088</v>
      </c>
      <c r="E7" s="5">
        <v>2376</v>
      </c>
      <c r="F7" s="5">
        <f t="shared" si="0"/>
        <v>2732.3999999999996</v>
      </c>
      <c r="G7" s="5">
        <f t="shared" si="1"/>
        <v>3088.8</v>
      </c>
      <c r="H7" s="1">
        <v>37341</v>
      </c>
      <c r="I7" s="1" t="s">
        <v>13</v>
      </c>
    </row>
    <row r="8" spans="1:9" ht="14.55" customHeight="1" x14ac:dyDescent="0.3">
      <c r="A8" s="5">
        <v>1380</v>
      </c>
      <c r="B8" s="5">
        <v>1404</v>
      </c>
      <c r="C8" s="5">
        <v>1596</v>
      </c>
      <c r="D8" s="5">
        <v>2028</v>
      </c>
      <c r="E8" s="5">
        <v>2316</v>
      </c>
      <c r="F8" s="5">
        <f t="shared" si="0"/>
        <v>2663.3999999999996</v>
      </c>
      <c r="G8" s="5">
        <f t="shared" si="1"/>
        <v>3010.8</v>
      </c>
      <c r="H8" s="1">
        <v>37343</v>
      </c>
      <c r="I8" s="1" t="s">
        <v>14</v>
      </c>
    </row>
    <row r="9" spans="1:9" x14ac:dyDescent="0.3">
      <c r="A9" s="5">
        <v>1260</v>
      </c>
      <c r="B9" s="5">
        <v>1284</v>
      </c>
      <c r="C9" s="5">
        <v>1452</v>
      </c>
      <c r="D9" s="5">
        <v>1848</v>
      </c>
      <c r="E9" s="6">
        <v>2100</v>
      </c>
      <c r="F9" s="6">
        <f t="shared" si="0"/>
        <v>2415</v>
      </c>
      <c r="G9" s="6">
        <f t="shared" si="1"/>
        <v>2730</v>
      </c>
      <c r="H9" s="7">
        <v>37350</v>
      </c>
      <c r="I9" s="7" t="s">
        <v>15</v>
      </c>
    </row>
    <row r="10" spans="1:9" x14ac:dyDescent="0.3">
      <c r="A10" s="6">
        <v>1368</v>
      </c>
      <c r="B10" s="6">
        <v>1392</v>
      </c>
      <c r="C10" s="6">
        <v>1608</v>
      </c>
      <c r="D10" s="6">
        <v>2052</v>
      </c>
      <c r="E10" s="6">
        <v>2436</v>
      </c>
      <c r="F10" s="6">
        <f t="shared" si="0"/>
        <v>2801.3999999999996</v>
      </c>
      <c r="G10" s="6">
        <f t="shared" si="1"/>
        <v>3166.8</v>
      </c>
      <c r="H10" s="7">
        <v>37351</v>
      </c>
      <c r="I10" s="7" t="s">
        <v>16</v>
      </c>
    </row>
    <row r="11" spans="1:9" x14ac:dyDescent="0.3">
      <c r="A11" s="5">
        <v>1044</v>
      </c>
      <c r="B11" s="5">
        <v>1104</v>
      </c>
      <c r="C11" s="5">
        <v>1416</v>
      </c>
      <c r="D11" s="5">
        <v>1848</v>
      </c>
      <c r="E11" s="5">
        <v>1968</v>
      </c>
      <c r="F11" s="5">
        <f t="shared" si="0"/>
        <v>2263.1999999999998</v>
      </c>
      <c r="G11" s="5">
        <f t="shared" si="1"/>
        <v>2558.4</v>
      </c>
      <c r="H11" s="1">
        <v>37353</v>
      </c>
      <c r="I11" s="1" t="s">
        <v>11</v>
      </c>
    </row>
    <row r="12" spans="1:9" x14ac:dyDescent="0.3">
      <c r="A12" s="5">
        <v>1632</v>
      </c>
      <c r="B12" s="5">
        <v>1656</v>
      </c>
      <c r="C12" s="5">
        <v>1884</v>
      </c>
      <c r="D12" s="5">
        <v>2400</v>
      </c>
      <c r="E12" s="5">
        <v>2724</v>
      </c>
      <c r="F12" s="5">
        <f t="shared" si="0"/>
        <v>3132.6</v>
      </c>
      <c r="G12" s="5">
        <f t="shared" si="1"/>
        <v>3541.2000000000003</v>
      </c>
      <c r="H12" s="1">
        <v>37363</v>
      </c>
      <c r="I12" s="1" t="s">
        <v>17</v>
      </c>
    </row>
    <row r="13" spans="1:9" x14ac:dyDescent="0.3">
      <c r="A13" s="5">
        <v>1428</v>
      </c>
      <c r="B13" s="5">
        <v>1452</v>
      </c>
      <c r="C13" s="5">
        <v>1644</v>
      </c>
      <c r="D13" s="5">
        <v>2088</v>
      </c>
      <c r="E13" s="5">
        <v>2376</v>
      </c>
      <c r="F13" s="5">
        <f t="shared" si="0"/>
        <v>2732.3999999999996</v>
      </c>
      <c r="G13" s="5">
        <f t="shared" si="1"/>
        <v>3088.8</v>
      </c>
      <c r="H13" s="1">
        <v>37373</v>
      </c>
      <c r="I13" s="1" t="s">
        <v>18</v>
      </c>
    </row>
    <row r="14" spans="1:9" x14ac:dyDescent="0.3">
      <c r="A14" s="5">
        <v>1632</v>
      </c>
      <c r="B14" s="5">
        <v>1656</v>
      </c>
      <c r="C14" s="5">
        <v>1884</v>
      </c>
      <c r="D14" s="5">
        <v>2400</v>
      </c>
      <c r="E14" s="5">
        <v>2724</v>
      </c>
      <c r="F14" s="5">
        <f t="shared" si="0"/>
        <v>3132.6</v>
      </c>
      <c r="G14" s="5">
        <f t="shared" si="1"/>
        <v>3541.2000000000003</v>
      </c>
      <c r="H14" s="1">
        <v>37377</v>
      </c>
      <c r="I14" s="1" t="s">
        <v>19</v>
      </c>
    </row>
    <row r="15" spans="1:9" x14ac:dyDescent="0.3">
      <c r="A15" s="5">
        <v>1176</v>
      </c>
      <c r="B15" s="5">
        <v>1200</v>
      </c>
      <c r="C15" s="5">
        <v>1356</v>
      </c>
      <c r="D15" s="5">
        <v>1728</v>
      </c>
      <c r="E15" s="5">
        <v>1968</v>
      </c>
      <c r="F15" s="5">
        <f t="shared" si="0"/>
        <v>2263.1999999999998</v>
      </c>
      <c r="G15" s="5">
        <f t="shared" si="1"/>
        <v>2558.4</v>
      </c>
      <c r="H15" s="1">
        <v>37379</v>
      </c>
      <c r="I15" s="1" t="s">
        <v>20</v>
      </c>
    </row>
    <row r="16" spans="1:9" x14ac:dyDescent="0.3">
      <c r="A16" s="5">
        <v>1356</v>
      </c>
      <c r="B16" s="5">
        <v>1380</v>
      </c>
      <c r="C16" s="5">
        <v>1560</v>
      </c>
      <c r="D16" s="5">
        <v>1992</v>
      </c>
      <c r="E16" s="5">
        <v>2256</v>
      </c>
      <c r="F16" s="5">
        <f t="shared" si="0"/>
        <v>2594.3999999999996</v>
      </c>
      <c r="G16" s="5">
        <f t="shared" si="1"/>
        <v>2932.8</v>
      </c>
      <c r="H16" s="1">
        <v>37384</v>
      </c>
      <c r="I16" s="1" t="s">
        <v>20</v>
      </c>
    </row>
    <row r="17" spans="1:9" x14ac:dyDescent="0.3">
      <c r="A17" s="5">
        <v>1356</v>
      </c>
      <c r="B17" s="5">
        <v>1380</v>
      </c>
      <c r="C17" s="5">
        <v>1560</v>
      </c>
      <c r="D17" s="5">
        <v>1992</v>
      </c>
      <c r="E17" s="5">
        <v>2256</v>
      </c>
      <c r="F17" s="5">
        <f t="shared" si="0"/>
        <v>2594.3999999999996</v>
      </c>
      <c r="G17" s="5">
        <f t="shared" si="1"/>
        <v>2932.8</v>
      </c>
      <c r="H17" s="1">
        <v>37401</v>
      </c>
      <c r="I17" s="1" t="s">
        <v>21</v>
      </c>
    </row>
    <row r="18" spans="1:9" x14ac:dyDescent="0.3">
      <c r="A18" s="5">
        <v>1212</v>
      </c>
      <c r="B18" s="5">
        <v>1224</v>
      </c>
      <c r="C18" s="5">
        <v>1392</v>
      </c>
      <c r="D18" s="5">
        <v>1776</v>
      </c>
      <c r="E18" s="5">
        <v>2016</v>
      </c>
      <c r="F18" s="5">
        <f t="shared" si="0"/>
        <v>2318.3999999999996</v>
      </c>
      <c r="G18" s="5">
        <f t="shared" si="1"/>
        <v>2620.8000000000002</v>
      </c>
      <c r="H18" s="1">
        <v>37402</v>
      </c>
      <c r="I18" s="1" t="s">
        <v>21</v>
      </c>
    </row>
    <row r="19" spans="1:9" x14ac:dyDescent="0.3">
      <c r="A19" s="5">
        <v>1476</v>
      </c>
      <c r="B19" s="5">
        <v>1500</v>
      </c>
      <c r="C19" s="5">
        <v>1704</v>
      </c>
      <c r="D19" s="5">
        <v>2172</v>
      </c>
      <c r="E19" s="5">
        <v>2472</v>
      </c>
      <c r="F19" s="5">
        <f t="shared" si="0"/>
        <v>2842.7999999999997</v>
      </c>
      <c r="G19" s="5">
        <f t="shared" si="1"/>
        <v>3213.6</v>
      </c>
      <c r="H19" s="1">
        <v>37403</v>
      </c>
      <c r="I19" s="1" t="s">
        <v>21</v>
      </c>
    </row>
    <row r="20" spans="1:9" x14ac:dyDescent="0.3">
      <c r="A20" s="5">
        <v>1140</v>
      </c>
      <c r="B20" s="5">
        <v>1152</v>
      </c>
      <c r="C20" s="5">
        <v>1308</v>
      </c>
      <c r="D20" s="5">
        <v>1668</v>
      </c>
      <c r="E20" s="5">
        <v>1896</v>
      </c>
      <c r="F20" s="5">
        <f t="shared" si="0"/>
        <v>2180.3999999999996</v>
      </c>
      <c r="G20" s="5">
        <f t="shared" si="1"/>
        <v>2464.8000000000002</v>
      </c>
      <c r="H20" s="1">
        <v>37404</v>
      </c>
      <c r="I20" s="1" t="s">
        <v>22</v>
      </c>
    </row>
    <row r="21" spans="1:9" x14ac:dyDescent="0.3">
      <c r="A21" s="5">
        <v>1524</v>
      </c>
      <c r="B21" s="5">
        <v>1548</v>
      </c>
      <c r="C21" s="5">
        <v>1764</v>
      </c>
      <c r="D21" s="5">
        <v>2244</v>
      </c>
      <c r="E21" s="5">
        <v>2556</v>
      </c>
      <c r="F21" s="5">
        <f t="shared" si="0"/>
        <v>2939.3999999999996</v>
      </c>
      <c r="G21" s="5">
        <f t="shared" si="1"/>
        <v>3322.8</v>
      </c>
      <c r="H21" s="1">
        <v>37405</v>
      </c>
      <c r="I21" s="1" t="s">
        <v>23</v>
      </c>
    </row>
    <row r="22" spans="1:9" x14ac:dyDescent="0.3">
      <c r="A22" s="5">
        <v>1092</v>
      </c>
      <c r="B22" s="5">
        <v>1104</v>
      </c>
      <c r="C22" s="5">
        <v>1260</v>
      </c>
      <c r="D22" s="5">
        <v>1608</v>
      </c>
      <c r="E22" s="5">
        <v>1824</v>
      </c>
      <c r="F22" s="5">
        <f t="shared" si="0"/>
        <v>2097.6</v>
      </c>
      <c r="G22" s="5">
        <f t="shared" si="1"/>
        <v>2371.2000000000003</v>
      </c>
      <c r="H22" s="1">
        <v>37406</v>
      </c>
      <c r="I22" s="1" t="s">
        <v>24</v>
      </c>
    </row>
    <row r="23" spans="1:9" x14ac:dyDescent="0.3">
      <c r="A23" s="5">
        <v>1116</v>
      </c>
      <c r="B23" s="5">
        <v>1128</v>
      </c>
      <c r="C23" s="5">
        <v>1284</v>
      </c>
      <c r="D23" s="5">
        <v>1632</v>
      </c>
      <c r="E23" s="5">
        <v>1860</v>
      </c>
      <c r="F23" s="5">
        <f t="shared" si="0"/>
        <v>2139</v>
      </c>
      <c r="G23" s="5">
        <f t="shared" si="1"/>
        <v>2418</v>
      </c>
      <c r="H23" s="1">
        <v>37407</v>
      </c>
      <c r="I23" s="1" t="s">
        <v>25</v>
      </c>
    </row>
    <row r="24" spans="1:9" x14ac:dyDescent="0.3">
      <c r="A24" s="5">
        <v>1392</v>
      </c>
      <c r="B24" s="5">
        <v>1416</v>
      </c>
      <c r="C24" s="5">
        <v>1608</v>
      </c>
      <c r="D24" s="5">
        <v>2052</v>
      </c>
      <c r="E24" s="5">
        <v>2328</v>
      </c>
      <c r="F24" s="5">
        <f t="shared" si="0"/>
        <v>2677.2</v>
      </c>
      <c r="G24" s="5">
        <f t="shared" si="1"/>
        <v>3026.4</v>
      </c>
      <c r="H24" s="1">
        <v>37408</v>
      </c>
      <c r="I24" s="1" t="s">
        <v>21</v>
      </c>
    </row>
    <row r="25" spans="1:9" x14ac:dyDescent="0.3">
      <c r="A25" s="5">
        <v>1260</v>
      </c>
      <c r="B25" s="5">
        <v>1284</v>
      </c>
      <c r="C25" s="5">
        <v>1452</v>
      </c>
      <c r="D25" s="5">
        <v>1848</v>
      </c>
      <c r="E25" s="5">
        <v>2100</v>
      </c>
      <c r="F25" s="5">
        <f t="shared" si="0"/>
        <v>2415</v>
      </c>
      <c r="G25" s="5">
        <f t="shared" si="1"/>
        <v>2730</v>
      </c>
      <c r="H25" s="1">
        <v>37409</v>
      </c>
      <c r="I25" s="1" t="s">
        <v>26</v>
      </c>
    </row>
    <row r="26" spans="1:9" x14ac:dyDescent="0.3">
      <c r="A26" s="5">
        <v>1044</v>
      </c>
      <c r="B26" s="5">
        <v>1056</v>
      </c>
      <c r="C26" s="5">
        <v>1200</v>
      </c>
      <c r="D26" s="5">
        <v>1524</v>
      </c>
      <c r="E26" s="5">
        <v>1740</v>
      </c>
      <c r="F26" s="5">
        <f t="shared" si="0"/>
        <v>2000.9999999999998</v>
      </c>
      <c r="G26" s="5">
        <f t="shared" si="1"/>
        <v>2262</v>
      </c>
      <c r="H26" s="1">
        <v>37410</v>
      </c>
      <c r="I26" s="1" t="s">
        <v>27</v>
      </c>
    </row>
    <row r="27" spans="1:9" x14ac:dyDescent="0.3">
      <c r="A27" s="5">
        <v>1212</v>
      </c>
      <c r="B27" s="5">
        <v>1236</v>
      </c>
      <c r="C27" s="5">
        <v>1404</v>
      </c>
      <c r="D27" s="5">
        <v>1788</v>
      </c>
      <c r="E27" s="5">
        <v>2028</v>
      </c>
      <c r="F27" s="5">
        <f t="shared" si="0"/>
        <v>2332.1999999999998</v>
      </c>
      <c r="G27" s="5">
        <f t="shared" si="1"/>
        <v>2636.4</v>
      </c>
      <c r="H27" s="1">
        <v>37411</v>
      </c>
      <c r="I27" s="1" t="s">
        <v>28</v>
      </c>
    </row>
    <row r="28" spans="1:9" x14ac:dyDescent="0.3">
      <c r="A28" s="5">
        <v>1296</v>
      </c>
      <c r="B28" s="5">
        <v>1308</v>
      </c>
      <c r="C28" s="5">
        <v>1488</v>
      </c>
      <c r="D28" s="5">
        <v>1896</v>
      </c>
      <c r="E28" s="5">
        <v>2160</v>
      </c>
      <c r="F28" s="5">
        <f t="shared" si="0"/>
        <v>2484</v>
      </c>
      <c r="G28" s="5">
        <f t="shared" si="1"/>
        <v>2808</v>
      </c>
      <c r="H28" s="1">
        <v>37412</v>
      </c>
      <c r="I28" s="1" t="s">
        <v>29</v>
      </c>
    </row>
    <row r="29" spans="1:9" x14ac:dyDescent="0.3">
      <c r="A29" s="5">
        <v>1356</v>
      </c>
      <c r="B29" s="5">
        <v>1380</v>
      </c>
      <c r="C29" s="5">
        <v>1560</v>
      </c>
      <c r="D29" s="5">
        <v>1992</v>
      </c>
      <c r="E29" s="5">
        <v>2256</v>
      </c>
      <c r="F29" s="5">
        <f t="shared" si="0"/>
        <v>2594.3999999999996</v>
      </c>
      <c r="G29" s="5">
        <f t="shared" si="1"/>
        <v>2932.8</v>
      </c>
      <c r="H29" s="1">
        <v>37414</v>
      </c>
      <c r="I29" s="1" t="s">
        <v>28</v>
      </c>
    </row>
    <row r="30" spans="1:9" x14ac:dyDescent="0.3">
      <c r="A30" s="5">
        <v>1452</v>
      </c>
      <c r="B30" s="5">
        <v>1464</v>
      </c>
      <c r="C30" s="5">
        <v>1668</v>
      </c>
      <c r="D30" s="5">
        <v>2124</v>
      </c>
      <c r="E30" s="5">
        <v>2412</v>
      </c>
      <c r="F30" s="5">
        <f t="shared" si="0"/>
        <v>2773.7999999999997</v>
      </c>
      <c r="G30" s="5">
        <f t="shared" si="1"/>
        <v>3135.6</v>
      </c>
      <c r="H30" s="1">
        <v>37415</v>
      </c>
      <c r="I30" s="1" t="s">
        <v>30</v>
      </c>
    </row>
    <row r="31" spans="1:9" x14ac:dyDescent="0.3">
      <c r="A31" s="5">
        <v>1332</v>
      </c>
      <c r="B31" s="5">
        <v>1356</v>
      </c>
      <c r="C31" s="5">
        <v>1536</v>
      </c>
      <c r="D31" s="5">
        <v>1956</v>
      </c>
      <c r="E31" s="5">
        <v>2220</v>
      </c>
      <c r="F31" s="5">
        <f t="shared" si="0"/>
        <v>2553</v>
      </c>
      <c r="G31" s="5">
        <f t="shared" si="1"/>
        <v>2886</v>
      </c>
      <c r="H31" s="1">
        <v>37416</v>
      </c>
      <c r="I31" s="1" t="s">
        <v>31</v>
      </c>
    </row>
    <row r="32" spans="1:9" x14ac:dyDescent="0.3">
      <c r="A32" s="5">
        <v>1140</v>
      </c>
      <c r="B32" s="5">
        <v>1164</v>
      </c>
      <c r="C32" s="5">
        <v>1320</v>
      </c>
      <c r="D32" s="5">
        <v>1680</v>
      </c>
      <c r="E32" s="5">
        <v>1908</v>
      </c>
      <c r="F32" s="5">
        <f t="shared" si="0"/>
        <v>2194.1999999999998</v>
      </c>
      <c r="G32" s="5">
        <f t="shared" si="1"/>
        <v>2480.4</v>
      </c>
      <c r="H32" s="1">
        <v>37419</v>
      </c>
      <c r="I32" s="1" t="s">
        <v>32</v>
      </c>
    </row>
    <row r="33" spans="1:9" x14ac:dyDescent="0.3">
      <c r="A33" s="5">
        <v>1692</v>
      </c>
      <c r="B33" s="5">
        <v>1728</v>
      </c>
      <c r="C33" s="5">
        <v>1956</v>
      </c>
      <c r="D33" s="5">
        <v>2496</v>
      </c>
      <c r="E33" s="5">
        <v>2832</v>
      </c>
      <c r="F33" s="5">
        <f t="shared" si="0"/>
        <v>3256.7999999999997</v>
      </c>
      <c r="G33" s="5">
        <f t="shared" si="1"/>
        <v>3681.6</v>
      </c>
      <c r="H33" s="1">
        <v>37421</v>
      </c>
      <c r="I33" s="1" t="s">
        <v>33</v>
      </c>
    </row>
    <row r="34" spans="1:9" x14ac:dyDescent="0.3">
      <c r="A34" s="5">
        <v>1356</v>
      </c>
      <c r="B34" s="5">
        <v>1380</v>
      </c>
      <c r="C34" s="5">
        <v>1560</v>
      </c>
      <c r="D34" s="5">
        <v>1992</v>
      </c>
      <c r="E34" s="5">
        <v>2256</v>
      </c>
      <c r="F34" s="5">
        <f t="shared" si="0"/>
        <v>2594.3999999999996</v>
      </c>
      <c r="G34" s="5">
        <f t="shared" si="1"/>
        <v>2932.8</v>
      </c>
      <c r="H34" s="1">
        <v>37422</v>
      </c>
      <c r="I34" s="1"/>
    </row>
    <row r="35" spans="1:9" x14ac:dyDescent="0.3">
      <c r="A35" s="5">
        <v>1356</v>
      </c>
      <c r="B35" s="5">
        <v>1380</v>
      </c>
      <c r="C35" s="5">
        <v>1560</v>
      </c>
      <c r="D35" s="5">
        <v>1992</v>
      </c>
      <c r="E35" s="5">
        <v>2256</v>
      </c>
      <c r="F35" s="5">
        <f t="shared" si="0"/>
        <v>2594.3999999999996</v>
      </c>
      <c r="G35" s="5">
        <f t="shared" si="1"/>
        <v>2932.8</v>
      </c>
      <c r="H35" s="1">
        <v>37424</v>
      </c>
      <c r="I35" s="1"/>
    </row>
    <row r="36" spans="1:9" x14ac:dyDescent="0.3">
      <c r="A36" s="5">
        <v>1356</v>
      </c>
      <c r="B36" s="5">
        <v>1380</v>
      </c>
      <c r="C36" s="5">
        <v>1560</v>
      </c>
      <c r="D36" s="5">
        <v>1992</v>
      </c>
      <c r="E36" s="5">
        <v>2256</v>
      </c>
      <c r="F36" s="5">
        <f t="shared" si="0"/>
        <v>2594.3999999999996</v>
      </c>
      <c r="G36" s="5">
        <f t="shared" si="1"/>
        <v>2932.8</v>
      </c>
      <c r="H36" s="1">
        <v>37450</v>
      </c>
      <c r="I36" s="1"/>
    </row>
    <row r="37" spans="1:9" x14ac:dyDescent="0.3">
      <c r="A37" s="5"/>
      <c r="B37" s="5"/>
      <c r="C37" s="5"/>
      <c r="D37" s="5"/>
      <c r="E37" s="5"/>
      <c r="F37" s="5"/>
      <c r="G37" s="5"/>
      <c r="H37" s="4"/>
    </row>
  </sheetData>
  <mergeCells count="1">
    <mergeCell ref="A1:H1"/>
  </mergeCells>
  <printOptions gridLines="1"/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Carpenter, Tammie</dc:creator>
  <cp:lastModifiedBy>Carpenter, Tammie</cp:lastModifiedBy>
  <cp:lastPrinted>2022-04-22T15:54:58Z</cp:lastPrinted>
  <dcterms:created xsi:type="dcterms:W3CDTF">2020-09-24T02:24:32Z</dcterms:created>
  <dcterms:modified xsi:type="dcterms:W3CDTF">2023-09-05T18:21:27Z</dcterms:modified>
</cp:coreProperties>
</file>